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D43"/>
  <c r="L42"/>
  <c r="K42"/>
  <c r="D42"/>
  <c r="L41"/>
  <c r="K41"/>
  <c r="D41"/>
  <c r="L40"/>
  <c r="K40"/>
  <c r="L39"/>
  <c r="K39"/>
  <c r="L38"/>
  <c r="K38"/>
  <c r="L37"/>
  <c r="K37"/>
  <c r="L36"/>
  <c r="K36"/>
  <c r="J36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J30"/>
  <c r="D30"/>
  <c r="L28"/>
  <c r="K28"/>
  <c r="J28"/>
  <c r="D28"/>
  <c r="D27"/>
  <c r="I26"/>
  <c r="D26"/>
  <c r="I25"/>
  <c r="D25"/>
  <c r="D24"/>
  <c r="I22"/>
  <c r="M22" s="1"/>
  <c r="H22"/>
  <c r="G22"/>
  <c r="F22"/>
  <c r="D22"/>
  <c r="M11"/>
  <c r="K11"/>
  <c r="A11"/>
  <c r="K10"/>
  <c r="K9"/>
  <c r="E5"/>
  <c r="D5"/>
  <c r="A5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<sst xmlns="http://schemas.openxmlformats.org/spreadsheetml/2006/main" count="627" uniqueCount="120">
  <si>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</si>
  <si>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</si>
  <si>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</si>
  <si>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2024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</si>
  <si>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</si>
  <si>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</si>
  <si>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</si>
  <si>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</si>
  <si>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</si>
  <si>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</si>
  <si>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</si>
  <si>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</si>
  <si>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</si>
  <si>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</si>
  <si>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</si>
  <si>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</si>
  <si>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</si>
  <si>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</si>
  <si>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</si>
  <si>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</si>
  <si>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</si>
  <si>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</si>
  <si>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</si>
  <si>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</si>
  <si>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</si>
  <si>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</si>
  <si>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</si>
  <si>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</si>
  <si>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</si>
  <si>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</si>
  <si>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</si>
  <si>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</si>
  <si>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</si>
  <si>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</si>
  <si>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</si>
  <si>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</si>
  <si>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</si>
  <si>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</si>
  <si>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</si>
  <si>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</si>
  <si>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</si>
  <si>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</si>
  <si>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</si>
  <si>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</si>
  <si>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</si>
  <si>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</si>
  <si>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</si>
  <si>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</si>
  <si>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</si>
  <si>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</si>
  <si>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</si>
  <si>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</si>
  <si>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</si>
  <si>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</si>
  <si>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</si>
  <si>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</si>
  <si>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</si>
  <si>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</si>
  <si>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</si>
  <si>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</si>
  <si>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</si>
  <si>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</si>
  <si>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</si>
  <si>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</si>
  <si>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</si>
  <si>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</si>
  <si>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</si>
  <si>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</si>
  <si>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</si>
  <si>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</si>
  <si>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</si>
  <si>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</si>
  <si>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</si>
  <si>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</si>
  <si>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</si>
  <si>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</si>
  <si>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</si>
  <si>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</si>
  <si>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</si>
  <si>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</si>
  <si>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</si>
  <si>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</si>
  <si>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</si>
  <si>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</si>
  <si>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</si>
  <si>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</si>
  <si>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</si>
  <si>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</si>
  <si>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</si>
  <si>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</si>
  <si>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</si>
  <si>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</si>
  <si>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</si>
  <si>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</si>
  <si>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</si>
  <si>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</si>
  <si>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</si>
  <si>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</si>
  <si>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</si>
  <si>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</si>
  <si>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</si>
  <si>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</si>
  <si>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</si>
  <si>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</si>
  <si>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</si>
  <si>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</si>
  <si>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</si>
  <si>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</si>
  <si>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</si>
  <si>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</si>
  <si>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</si>
  <si>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</si>
  <si>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</si>
  <si>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</si>
  <si>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</si>
  <si>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</si>
  <si>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</si>
  <si>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</si>
  <si>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</si>
  <si>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9  січня  2025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</si>
</sst>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J38" sqref="J38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32000</v>
      </c>
      <c r="E22" s="26">
        <v>29262.6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16299</v>
      </c>
      <c r="J22" s="27" t="s">
        <v>34</v>
      </c>
      <c r="K22" s="27" t="s">
        <v>34</v>
      </c>
      <c r="L22" s="27" t="s">
        <v>34</v>
      </c>
      <c r="M22" s="26">
        <f>E22+I22-J28</f>
        <v>14828.599999999999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32000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16299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32000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30733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32000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30733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30733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32000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30733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2025-01-07T06:43:23Z</dcterms:created>
  <dcterms:modified xsi:type="dcterms:W3CDTF">2025-01-07T10:50:52Z</dcterms:modified>
</cp:coreProperties>
</file>